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20"/>
  </bookViews>
  <sheets>
    <sheet name="研究生" sheetId="2" r:id="rId1"/>
  </sheets>
  <externalReferences>
    <externalReference r:id="rId2"/>
  </externalReferences>
  <definedNames>
    <definedName name="民族">[1]GB3304!$B$2:$B$57</definedName>
  </definedNames>
  <calcPr calcId="124519"/>
</workbook>
</file>

<file path=xl/calcChain.xml><?xml version="1.0" encoding="utf-8"?>
<calcChain xmlns="http://schemas.openxmlformats.org/spreadsheetml/2006/main">
  <c r="C33" i="2"/>
  <c r="C27"/>
  <c r="C30"/>
  <c r="C23"/>
  <c r="C15"/>
  <c r="C12"/>
</calcChain>
</file>

<file path=xl/sharedStrings.xml><?xml version="1.0" encoding="utf-8"?>
<sst xmlns="http://schemas.openxmlformats.org/spreadsheetml/2006/main" count="52" uniqueCount="47">
  <si>
    <t>专      业</t>
  </si>
  <si>
    <t>就业负责人</t>
  </si>
  <si>
    <t>联系电话</t>
  </si>
  <si>
    <t>金融学</t>
  </si>
  <si>
    <t>小计</t>
  </si>
  <si>
    <t>工商管理</t>
  </si>
  <si>
    <t>总计</t>
  </si>
  <si>
    <t>郭娟</t>
  </si>
  <si>
    <t>学院名称</t>
  </si>
  <si>
    <t>经济学院</t>
  </si>
  <si>
    <t>产业经济学</t>
  </si>
  <si>
    <t>数量经济学</t>
  </si>
  <si>
    <t>证券与期货</t>
  </si>
  <si>
    <t>金融专硕</t>
  </si>
  <si>
    <t>物流工程</t>
  </si>
  <si>
    <t>物流学院</t>
  </si>
  <si>
    <t>管理科学与工程</t>
  </si>
  <si>
    <t>信息学院</t>
  </si>
  <si>
    <t>徐文彬</t>
  </si>
  <si>
    <t>计算机软件与理论</t>
  </si>
  <si>
    <t>计算机应用技术</t>
  </si>
  <si>
    <t>统计学</t>
  </si>
  <si>
    <t>物联网工程与技术</t>
  </si>
  <si>
    <t>商学院</t>
  </si>
  <si>
    <t>采购与供应链管理</t>
  </si>
  <si>
    <t>企业管理</t>
  </si>
  <si>
    <t>人力资源开发与管理</t>
  </si>
  <si>
    <t>法学院</t>
  </si>
  <si>
    <t>法律经济学</t>
  </si>
  <si>
    <t>MBA</t>
  </si>
  <si>
    <t>马国利</t>
    <phoneticPr fontId="7" type="noConversion"/>
  </si>
  <si>
    <t>物流工程（非全）</t>
    <phoneticPr fontId="7" type="noConversion"/>
  </si>
  <si>
    <t>何佳赢</t>
    <phoneticPr fontId="7" type="noConversion"/>
  </si>
  <si>
    <t>会计学院</t>
    <phoneticPr fontId="7" type="noConversion"/>
  </si>
  <si>
    <t>董海辰</t>
    <phoneticPr fontId="7" type="noConversion"/>
  </si>
  <si>
    <t>刘娜
吴忠华</t>
    <phoneticPr fontId="7" type="noConversion"/>
  </si>
  <si>
    <t>王志鹏
李清月</t>
    <phoneticPr fontId="7" type="noConversion"/>
  </si>
  <si>
    <t>小计</t>
    <phoneticPr fontId="7" type="noConversion"/>
  </si>
  <si>
    <t>会计学（学硕）</t>
    <phoneticPr fontId="7" type="noConversion"/>
  </si>
  <si>
    <t>会计学（专硕）</t>
    <phoneticPr fontId="7" type="noConversion"/>
  </si>
  <si>
    <t>毛文富
刘宇</t>
    <phoneticPr fontId="7" type="noConversion"/>
  </si>
  <si>
    <t>国际贸易学</t>
    <phoneticPr fontId="7" type="noConversion"/>
  </si>
  <si>
    <t>政治经济学</t>
    <phoneticPr fontId="7" type="noConversion"/>
  </si>
  <si>
    <t>西方经济学</t>
    <phoneticPr fontId="7" type="noConversion"/>
  </si>
  <si>
    <t>世界经济学</t>
    <phoneticPr fontId="7" type="noConversion"/>
  </si>
  <si>
    <t>毕业生人数</t>
    <phoneticPr fontId="7" type="noConversion"/>
  </si>
  <si>
    <t xml:space="preserve">北京物资学院2022届分专业硕士研究生毕业生一览表 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</si>
</sst>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FF0000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8738;&#22242;&#21271;&#20140;&#29289;&#36164;&#23398;&#38498;09940412&#29677;&#22242;&#21592;&#22522;&#2641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E34" sqref="E34"/>
    </sheetView>
  </sheetViews>
  <sheetFormatPr defaultColWidth="9" defaultRowHeight="24" customHeight="1"/>
  <cols>
    <col min="1" max="1" width="13.125" style="1" customWidth="1"/>
    <col min="2" max="2" width="24" style="1" customWidth="1"/>
    <col min="3" max="3" width="19.125" style="1" customWidth="1"/>
    <col min="4" max="4" width="16.125" style="1" bestFit="1" customWidth="1"/>
    <col min="5" max="5" width="11.5" style="1" customWidth="1"/>
    <col min="6" max="16384" width="9" style="1"/>
  </cols>
  <sheetData>
    <row r="1" spans="1:8" ht="27.75" customHeight="1">
      <c r="A1" s="19" t="s">
        <v>46</v>
      </c>
      <c r="B1" s="20"/>
      <c r="C1" s="20"/>
      <c r="D1" s="20"/>
      <c r="E1" s="20"/>
    </row>
    <row r="2" spans="1:8" ht="18.95" customHeight="1">
      <c r="A2" s="15" t="s">
        <v>8</v>
      </c>
      <c r="B2" s="15" t="s">
        <v>0</v>
      </c>
      <c r="C2" s="12" t="s">
        <v>45</v>
      </c>
      <c r="D2" s="16" t="s">
        <v>1</v>
      </c>
      <c r="E2" s="16" t="s">
        <v>2</v>
      </c>
    </row>
    <row r="3" spans="1:8" ht="18.95" customHeight="1">
      <c r="A3" s="26" t="s">
        <v>9</v>
      </c>
      <c r="B3" s="2" t="s">
        <v>10</v>
      </c>
      <c r="C3" s="17">
        <v>7</v>
      </c>
      <c r="D3" s="21" t="s">
        <v>40</v>
      </c>
      <c r="E3" s="24">
        <v>89534465</v>
      </c>
    </row>
    <row r="4" spans="1:8" ht="18.95" customHeight="1">
      <c r="A4" s="26"/>
      <c r="B4" s="2" t="s">
        <v>3</v>
      </c>
      <c r="C4" s="17">
        <v>5</v>
      </c>
      <c r="D4" s="22"/>
      <c r="E4" s="22"/>
    </row>
    <row r="5" spans="1:8" ht="18.95" customHeight="1">
      <c r="A5" s="26"/>
      <c r="B5" s="2" t="s">
        <v>11</v>
      </c>
      <c r="C5" s="17">
        <v>4</v>
      </c>
      <c r="D5" s="22"/>
      <c r="E5" s="22"/>
    </row>
    <row r="6" spans="1:8" ht="18.95" customHeight="1">
      <c r="A6" s="26"/>
      <c r="B6" s="2" t="s">
        <v>12</v>
      </c>
      <c r="C6" s="17">
        <v>3</v>
      </c>
      <c r="D6" s="22"/>
      <c r="E6" s="22"/>
      <c r="H6" s="7"/>
    </row>
    <row r="7" spans="1:8" ht="18.95" customHeight="1">
      <c r="A7" s="26"/>
      <c r="B7" s="9" t="s">
        <v>41</v>
      </c>
      <c r="C7" s="17">
        <v>3</v>
      </c>
      <c r="D7" s="22"/>
      <c r="E7" s="22"/>
      <c r="H7" s="7"/>
    </row>
    <row r="8" spans="1:8" ht="18.95" customHeight="1">
      <c r="A8" s="26"/>
      <c r="B8" s="9" t="s">
        <v>42</v>
      </c>
      <c r="C8" s="17">
        <v>1</v>
      </c>
      <c r="D8" s="22"/>
      <c r="E8" s="22"/>
      <c r="H8" s="7"/>
    </row>
    <row r="9" spans="1:8" ht="18.95" customHeight="1">
      <c r="A9" s="26"/>
      <c r="B9" s="9" t="s">
        <v>43</v>
      </c>
      <c r="C9" s="17">
        <v>2</v>
      </c>
      <c r="D9" s="22"/>
      <c r="E9" s="22"/>
      <c r="H9" s="7"/>
    </row>
    <row r="10" spans="1:8" ht="18.95" customHeight="1">
      <c r="A10" s="26"/>
      <c r="B10" s="9" t="s">
        <v>44</v>
      </c>
      <c r="C10" s="17">
        <v>3</v>
      </c>
      <c r="D10" s="22"/>
      <c r="E10" s="22"/>
      <c r="H10" s="7"/>
    </row>
    <row r="11" spans="1:8" ht="18.95" customHeight="1">
      <c r="A11" s="26"/>
      <c r="B11" s="2" t="s">
        <v>13</v>
      </c>
      <c r="C11" s="17">
        <v>92</v>
      </c>
      <c r="D11" s="22"/>
      <c r="E11" s="22"/>
      <c r="H11" s="7"/>
    </row>
    <row r="12" spans="1:8" ht="18.95" customHeight="1">
      <c r="A12" s="26"/>
      <c r="B12" s="3" t="s">
        <v>4</v>
      </c>
      <c r="C12" s="18">
        <f>SUM(C3:C11)</f>
        <v>120</v>
      </c>
      <c r="D12" s="23"/>
      <c r="E12" s="23"/>
    </row>
    <row r="13" spans="1:8" ht="18.95" customHeight="1">
      <c r="A13" s="26" t="s">
        <v>15</v>
      </c>
      <c r="B13" s="2" t="s">
        <v>16</v>
      </c>
      <c r="C13" s="14">
        <v>20</v>
      </c>
      <c r="D13" s="21" t="s">
        <v>36</v>
      </c>
      <c r="E13" s="24">
        <v>89534321</v>
      </c>
    </row>
    <row r="14" spans="1:8" ht="18.95" customHeight="1">
      <c r="A14" s="26"/>
      <c r="B14" s="2" t="s">
        <v>14</v>
      </c>
      <c r="C14" s="14">
        <v>125</v>
      </c>
      <c r="D14" s="22"/>
      <c r="E14" s="22"/>
    </row>
    <row r="15" spans="1:8" ht="18.95" customHeight="1">
      <c r="A15" s="26"/>
      <c r="B15" s="3" t="s">
        <v>4</v>
      </c>
      <c r="C15" s="3">
        <f>SUM(C13:C14)</f>
        <v>145</v>
      </c>
      <c r="D15" s="23"/>
      <c r="E15" s="23"/>
    </row>
    <row r="16" spans="1:8" ht="18.95" customHeight="1">
      <c r="A16" s="26" t="s">
        <v>17</v>
      </c>
      <c r="B16" s="2" t="s">
        <v>16</v>
      </c>
      <c r="C16" s="14">
        <v>9</v>
      </c>
      <c r="D16" s="24" t="s">
        <v>18</v>
      </c>
      <c r="E16" s="24">
        <v>89534640</v>
      </c>
    </row>
    <row r="17" spans="1:5" ht="18.95" customHeight="1">
      <c r="A17" s="26"/>
      <c r="B17" s="2" t="s">
        <v>19</v>
      </c>
      <c r="C17" s="14">
        <v>4</v>
      </c>
      <c r="D17" s="22"/>
      <c r="E17" s="22"/>
    </row>
    <row r="18" spans="1:5" ht="18.95" customHeight="1">
      <c r="A18" s="26"/>
      <c r="B18" s="2" t="s">
        <v>20</v>
      </c>
      <c r="C18" s="14">
        <v>5</v>
      </c>
      <c r="D18" s="22"/>
      <c r="E18" s="22"/>
    </row>
    <row r="19" spans="1:5" ht="18.95" customHeight="1">
      <c r="A19" s="26"/>
      <c r="B19" s="2" t="s">
        <v>21</v>
      </c>
      <c r="C19" s="14">
        <v>5</v>
      </c>
      <c r="D19" s="22"/>
      <c r="E19" s="22"/>
    </row>
    <row r="20" spans="1:5" ht="18.95" customHeight="1">
      <c r="A20" s="26"/>
      <c r="B20" s="2" t="s">
        <v>22</v>
      </c>
      <c r="C20" s="14">
        <v>6</v>
      </c>
      <c r="D20" s="22"/>
      <c r="E20" s="22"/>
    </row>
    <row r="21" spans="1:5" ht="18.95" customHeight="1">
      <c r="A21" s="26"/>
      <c r="B21" s="2" t="s">
        <v>14</v>
      </c>
      <c r="C21" s="14">
        <v>44</v>
      </c>
      <c r="D21" s="22"/>
      <c r="E21" s="22"/>
    </row>
    <row r="22" spans="1:5" ht="18.95" customHeight="1">
      <c r="A22" s="26"/>
      <c r="B22" s="8" t="s">
        <v>31</v>
      </c>
      <c r="C22" s="14">
        <v>10</v>
      </c>
      <c r="D22" s="22"/>
      <c r="E22" s="22"/>
    </row>
    <row r="23" spans="1:5" ht="18.95" customHeight="1">
      <c r="A23" s="26"/>
      <c r="B23" s="3" t="s">
        <v>4</v>
      </c>
      <c r="C23" s="3">
        <f>SUM(C16:C22)</f>
        <v>83</v>
      </c>
      <c r="D23" s="23"/>
      <c r="E23" s="23"/>
    </row>
    <row r="24" spans="1:5" ht="18.95" customHeight="1">
      <c r="A24" s="26" t="s">
        <v>23</v>
      </c>
      <c r="B24" s="2" t="s">
        <v>24</v>
      </c>
      <c r="C24" s="14">
        <v>8</v>
      </c>
      <c r="D24" s="24" t="s">
        <v>34</v>
      </c>
      <c r="E24" s="24">
        <v>89531581</v>
      </c>
    </row>
    <row r="25" spans="1:5" ht="18.95" customHeight="1">
      <c r="A25" s="26"/>
      <c r="B25" s="2" t="s">
        <v>25</v>
      </c>
      <c r="C25" s="14">
        <v>4</v>
      </c>
      <c r="D25" s="22"/>
      <c r="E25" s="22"/>
    </row>
    <row r="26" spans="1:5" ht="18.95" customHeight="1">
      <c r="A26" s="26"/>
      <c r="B26" s="2" t="s">
        <v>26</v>
      </c>
      <c r="C26" s="14">
        <v>4</v>
      </c>
      <c r="D26" s="22"/>
      <c r="E26" s="22"/>
    </row>
    <row r="27" spans="1:5" ht="18.95" customHeight="1">
      <c r="A27" s="26"/>
      <c r="B27" s="3" t="s">
        <v>4</v>
      </c>
      <c r="C27" s="3">
        <f>SUM(C24:C26)</f>
        <v>16</v>
      </c>
      <c r="D27" s="23"/>
      <c r="E27" s="23"/>
    </row>
    <row r="28" spans="1:5" ht="18.95" customHeight="1">
      <c r="A28" s="27" t="s">
        <v>33</v>
      </c>
      <c r="B28" s="10" t="s">
        <v>38</v>
      </c>
      <c r="C28" s="10">
        <v>10</v>
      </c>
      <c r="D28" s="21" t="s">
        <v>35</v>
      </c>
      <c r="E28" s="24">
        <v>89534915</v>
      </c>
    </row>
    <row r="29" spans="1:5" ht="18.95" customHeight="1">
      <c r="A29" s="28"/>
      <c r="B29" s="10" t="s">
        <v>39</v>
      </c>
      <c r="C29" s="10">
        <v>97</v>
      </c>
      <c r="D29" s="30"/>
      <c r="E29" s="22"/>
    </row>
    <row r="30" spans="1:5" ht="18.95" customHeight="1">
      <c r="A30" s="29"/>
      <c r="B30" s="11" t="s">
        <v>37</v>
      </c>
      <c r="C30" s="11">
        <f>SUM(C28:C29)</f>
        <v>107</v>
      </c>
      <c r="D30" s="31"/>
      <c r="E30" s="23"/>
    </row>
    <row r="31" spans="1:5" ht="18.95" customHeight="1">
      <c r="A31" s="4" t="s">
        <v>27</v>
      </c>
      <c r="B31" s="4" t="s">
        <v>28</v>
      </c>
      <c r="C31" s="4">
        <v>9</v>
      </c>
      <c r="D31" s="5" t="s">
        <v>32</v>
      </c>
      <c r="E31" s="5">
        <v>89534361</v>
      </c>
    </row>
    <row r="32" spans="1:5" ht="18.95" customHeight="1">
      <c r="A32" s="6" t="s">
        <v>29</v>
      </c>
      <c r="B32" s="4" t="s">
        <v>5</v>
      </c>
      <c r="C32" s="4">
        <v>45</v>
      </c>
      <c r="D32" s="5" t="s">
        <v>30</v>
      </c>
      <c r="E32" s="5">
        <v>89534020</v>
      </c>
    </row>
    <row r="33" spans="1:5" ht="18.95" customHeight="1">
      <c r="A33" s="25" t="s">
        <v>6</v>
      </c>
      <c r="B33" s="25"/>
      <c r="C33" s="13">
        <f>C12+C15+C23+C27+C30+C31+C32</f>
        <v>525</v>
      </c>
      <c r="D33" s="5" t="s">
        <v>7</v>
      </c>
      <c r="E33" s="5">
        <v>89534411</v>
      </c>
    </row>
  </sheetData>
  <mergeCells count="17">
    <mergeCell ref="E16:E23"/>
    <mergeCell ref="E24:E27"/>
    <mergeCell ref="D16:D23"/>
    <mergeCell ref="D24:D27"/>
    <mergeCell ref="D28:D30"/>
    <mergeCell ref="E28:E30"/>
    <mergeCell ref="A33:B33"/>
    <mergeCell ref="A3:A12"/>
    <mergeCell ref="A13:A15"/>
    <mergeCell ref="A16:A23"/>
    <mergeCell ref="A24:A27"/>
    <mergeCell ref="A28:A30"/>
    <mergeCell ref="A1:E1"/>
    <mergeCell ref="D3:D12"/>
    <mergeCell ref="D13:D15"/>
    <mergeCell ref="E3:E12"/>
    <mergeCell ref="E13:E15"/>
  </mergeCells>
  <phoneticPr fontId="7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xlzxzx001</dc:creator>
  <cp:lastModifiedBy>juan</cp:lastModifiedBy>
  <cp:lastPrinted>2021-07-14T07:29:13Z</cp:lastPrinted>
  <dcterms:created xsi:type="dcterms:W3CDTF">2015-03-09T03:25:00Z</dcterms:created>
  <dcterms:modified xsi:type="dcterms:W3CDTF">2021-08-27T06:41:13Z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